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320" windowHeight="9735" activeTab="1"/>
  </bookViews>
  <sheets>
    <sheet name="11a" sheetId="39" r:id="rId1"/>
    <sheet name="11b" sheetId="40" r:id="rId2"/>
  </sheets>
  <definedNames>
    <definedName name="_xlnm.Print_Area" localSheetId="0">'11a'!$A$1:$I$34</definedName>
    <definedName name="_xlnm.Print_Area" localSheetId="1">'11b'!$A$1:$I$36</definedName>
  </definedNames>
  <calcPr calcId="145621"/>
</workbook>
</file>

<file path=xl/calcChain.xml><?xml version="1.0" encoding="utf-8"?>
<calcChain xmlns="http://schemas.openxmlformats.org/spreadsheetml/2006/main">
  <c r="E7" i="40" l="1"/>
  <c r="E7" i="39"/>
</calcChain>
</file>

<file path=xl/sharedStrings.xml><?xml version="1.0" encoding="utf-8"?>
<sst xmlns="http://schemas.openxmlformats.org/spreadsheetml/2006/main" count="150" uniqueCount="48">
  <si>
    <t>Lp.</t>
  </si>
  <si>
    <t>Ceny jednostkowe poszczególnych zadań:</t>
  </si>
  <si>
    <t>Ceny bez VAT</t>
  </si>
  <si>
    <t>Zakres</t>
  </si>
  <si>
    <t>Liczba oczyszczeń 
w sezonie</t>
  </si>
  <si>
    <t>Wartość 
prac bez VAT</t>
  </si>
  <si>
    <t>stawka 
VAT</t>
  </si>
  <si>
    <t>Wartość 
prac z VAT</t>
  </si>
  <si>
    <r>
      <t>a.</t>
    </r>
    <r>
      <rPr>
        <sz val="11"/>
        <rFont val="Times New Roman"/>
        <family val="1"/>
        <charset val="238"/>
      </rPr>
      <t/>
    </r>
  </si>
  <si>
    <r>
      <t>b.</t>
    </r>
    <r>
      <rPr>
        <sz val="11"/>
        <rFont val="Times New Roman"/>
        <family val="1"/>
        <charset val="238"/>
      </rPr>
      <t/>
    </r>
  </si>
  <si>
    <r>
      <t>c.</t>
    </r>
    <r>
      <rPr>
        <sz val="11"/>
        <rFont val="Times New Roman"/>
        <family val="1"/>
        <charset val="238"/>
      </rPr>
      <t/>
    </r>
  </si>
  <si>
    <r>
      <t>d.</t>
    </r>
    <r>
      <rPr>
        <sz val="11"/>
        <rFont val="Times New Roman"/>
        <family val="1"/>
        <charset val="238"/>
      </rPr>
      <t/>
    </r>
  </si>
  <si>
    <r>
      <t>e.</t>
    </r>
    <r>
      <rPr>
        <sz val="11"/>
        <rFont val="Times New Roman"/>
        <family val="1"/>
        <charset val="238"/>
      </rPr>
      <t/>
    </r>
  </si>
  <si>
    <r>
      <t>f.</t>
    </r>
    <r>
      <rPr>
        <sz val="11"/>
        <rFont val="Times New Roman"/>
        <family val="1"/>
        <charset val="238"/>
      </rPr>
      <t/>
    </r>
  </si>
  <si>
    <r>
      <t>i.</t>
    </r>
    <r>
      <rPr>
        <sz val="11"/>
        <rFont val="Arial CE"/>
        <charset val="238"/>
      </rPr>
      <t/>
    </r>
  </si>
  <si>
    <t>1.</t>
  </si>
  <si>
    <t>CL=</t>
  </si>
  <si>
    <t>netto</t>
  </si>
  <si>
    <t>brutto</t>
  </si>
  <si>
    <t>2.</t>
  </si>
  <si>
    <t>CALAZ=</t>
  </si>
  <si>
    <r>
      <t>g.= (d * e *  f) / 100</t>
    </r>
    <r>
      <rPr>
        <b/>
        <sz val="10"/>
        <rFont val="Times New Roman"/>
        <family val="1"/>
        <charset val="238"/>
      </rPr>
      <t/>
    </r>
  </si>
  <si>
    <r>
      <t>h.</t>
    </r>
    <r>
      <rPr>
        <sz val="11"/>
        <rFont val="Arial CE"/>
        <charset val="238"/>
      </rPr>
      <t/>
    </r>
  </si>
  <si>
    <t xml:space="preserve">Łączna szacunkowa wartość prac </t>
  </si>
  <si>
    <r>
      <t>Cena jednostkowa za letnie oczyszczenie 100 m</t>
    </r>
    <r>
      <rPr>
        <vertAlign val="superscript"/>
        <sz val="14"/>
        <rFont val="Arial"/>
        <family val="2"/>
        <charset val="238"/>
      </rPr>
      <t>2</t>
    </r>
    <r>
      <rPr>
        <sz val="14"/>
        <rFont val="Arial"/>
        <family val="2"/>
        <charset val="238"/>
      </rPr>
      <t xml:space="preserve"> powierzchni zgodnie z harmonogramem /codziennie/ </t>
    </r>
  </si>
  <si>
    <r>
      <t>Cena jednostkowa za letnie ręczne oczyszczenie 100 m</t>
    </r>
    <r>
      <rPr>
        <vertAlign val="superscript"/>
        <sz val="14"/>
        <rFont val="Arial"/>
        <family val="2"/>
        <charset val="238"/>
      </rPr>
      <t>2</t>
    </r>
    <r>
      <rPr>
        <sz val="14"/>
        <rFont val="Arial"/>
        <family val="2"/>
        <charset val="238"/>
      </rPr>
      <t xml:space="preserve"> powierzchni zgodnie z harmonogramem /3 razy w tygodniu/ 
</t>
    </r>
  </si>
  <si>
    <r>
      <t>Cena jednostkowa za letnie ręczne oczyszczenie 100 m</t>
    </r>
    <r>
      <rPr>
        <vertAlign val="superscript"/>
        <sz val="14"/>
        <rFont val="Arial"/>
        <family val="2"/>
        <charset val="238"/>
      </rPr>
      <t>2</t>
    </r>
    <r>
      <rPr>
        <sz val="14"/>
        <rFont val="Arial"/>
        <family val="2"/>
        <charset val="238"/>
      </rPr>
      <t xml:space="preserve"> powierzchni zgodnie z harmonogramem /2 razy w tygodniu/ 
</t>
    </r>
  </si>
  <si>
    <r>
      <t>Cena jednostkowa za letnie ręczne oczyszczenie 100 m</t>
    </r>
    <r>
      <rPr>
        <vertAlign val="superscript"/>
        <sz val="14"/>
        <rFont val="Arial"/>
        <family val="2"/>
        <charset val="238"/>
      </rPr>
      <t>2</t>
    </r>
    <r>
      <rPr>
        <sz val="14"/>
        <rFont val="Arial"/>
        <family val="2"/>
        <charset val="238"/>
      </rPr>
      <t xml:space="preserve"> powierzchni zgodnie z harmonogramem /1 razy w tygodniu/ 
</t>
    </r>
  </si>
  <si>
    <r>
      <t>Cena jednostkowa za zimowe  oczyszczenie 100 m</t>
    </r>
    <r>
      <rPr>
        <vertAlign val="superscript"/>
        <sz val="14"/>
        <rFont val="Arial"/>
        <family val="2"/>
        <charset val="238"/>
      </rPr>
      <t>2</t>
    </r>
    <r>
      <rPr>
        <sz val="14"/>
        <rFont val="Arial"/>
        <family val="2"/>
        <charset val="238"/>
      </rPr>
      <t xml:space="preserve"> powierzchni w ciągu doby w wariancie AZ</t>
    </r>
  </si>
  <si>
    <r>
      <t>Cena jednostkowa za zimowe oczyszczenie 100 m</t>
    </r>
    <r>
      <rPr>
        <vertAlign val="superscript"/>
        <sz val="14"/>
        <rFont val="Arial"/>
        <family val="2"/>
        <charset val="238"/>
      </rPr>
      <t>2</t>
    </r>
    <r>
      <rPr>
        <sz val="14"/>
        <rFont val="Arial"/>
        <family val="2"/>
        <charset val="238"/>
      </rPr>
      <t xml:space="preserve"> powierzchni zgodnie z harmonogramem /codziennie/ w wariancie AL </t>
    </r>
  </si>
  <si>
    <r>
      <t>Cena jednostkowa za zimowe oczyszczenie 100 m</t>
    </r>
    <r>
      <rPr>
        <vertAlign val="superscript"/>
        <sz val="14"/>
        <rFont val="Arial"/>
        <family val="2"/>
        <charset val="238"/>
      </rPr>
      <t>2</t>
    </r>
    <r>
      <rPr>
        <sz val="14"/>
        <rFont val="Arial"/>
        <family val="2"/>
        <charset val="238"/>
      </rPr>
      <t xml:space="preserve"> powierzchni zgodnie z harmonogramem /3 razy w tygodniu/ w wariancie AL </t>
    </r>
  </si>
  <si>
    <r>
      <t>Cena jednostkowa za zimowe ręczne oczyszczenie 100 m</t>
    </r>
    <r>
      <rPr>
        <vertAlign val="superscript"/>
        <sz val="14"/>
        <rFont val="Arial"/>
        <family val="2"/>
        <charset val="238"/>
      </rPr>
      <t>2</t>
    </r>
    <r>
      <rPr>
        <sz val="14"/>
        <rFont val="Arial"/>
        <family val="2"/>
        <charset val="238"/>
      </rPr>
      <t xml:space="preserve"> powierzchni zgodnie z harmonogramem /2 razy w tygodniu/ w wariancie AL </t>
    </r>
  </si>
  <si>
    <r>
      <t>Cena jednostkowa za zimowe ręczne oczyszczenie 100 m</t>
    </r>
    <r>
      <rPr>
        <vertAlign val="superscript"/>
        <sz val="14"/>
        <rFont val="Arial"/>
        <family val="2"/>
        <charset val="238"/>
      </rPr>
      <t>2</t>
    </r>
    <r>
      <rPr>
        <sz val="14"/>
        <rFont val="Arial"/>
        <family val="2"/>
        <charset val="238"/>
      </rPr>
      <t xml:space="preserve"> powierzchni zgodnie z harmonogramem /1 razy w tygodniu/ w wariancie AL </t>
    </r>
  </si>
  <si>
    <t>1. PRACE w okresie 01.12.2017 do 31.03.2018</t>
  </si>
  <si>
    <t>2. PRACE w okresie od 1.04.2018 do 30.11.2018</t>
  </si>
  <si>
    <t>3.</t>
  </si>
  <si>
    <t>Cena jednostkowa za wywiezienie 1 m3 śniegu</t>
  </si>
  <si>
    <t xml:space="preserve"> CWŚ=</t>
  </si>
  <si>
    <r>
      <t xml:space="preserve">g.= (d * e *  f) </t>
    </r>
    <r>
      <rPr>
        <b/>
        <sz val="10"/>
        <rFont val="Times New Roman"/>
        <family val="1"/>
        <charset val="238"/>
      </rPr>
      <t/>
    </r>
  </si>
  <si>
    <t>RAZEM (poz. 1 - 2)</t>
  </si>
  <si>
    <t>RAZEM (poz. 3)</t>
  </si>
  <si>
    <t>Kosztorys szczegółowy rejon XI b - PRAGA PÓŁNOC</t>
  </si>
  <si>
    <t>Kosztorys szczegółowy rejon XI a - BIAŁOŁĘKA</t>
  </si>
  <si>
    <t>Oznaczenie sprawy: ZOM/KP/16/17</t>
  </si>
  <si>
    <t>Załacznik nr 1/I do siwz</t>
  </si>
  <si>
    <t>………………………………….........................................................................</t>
  </si>
  <si>
    <t xml:space="preserve"> (podpis i pieczątka imienna uprawnionego(-ych) przedstawiciela(-li) firmy  wykonawcy </t>
  </si>
  <si>
    <t>Załacznik nr 1/II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</si>
</sst>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_z_ł_-;\-* #,##0._z_ł_-;_-* \-??\ _z_ł_-;_-@_-"/>
    <numFmt numFmtId="166" formatCode="&quot;€&quot;#,##0;\-&quot;€&quot;#,##0"/>
    <numFmt numFmtId="167" formatCode="#,##0.00\ _z_ł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 CE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Times New Roman"/>
      <family val="1"/>
      <charset val="238"/>
    </font>
    <font>
      <sz val="24"/>
      <name val="Arial"/>
      <family val="2"/>
      <charset val="238"/>
    </font>
    <font>
      <sz val="10"/>
      <name val="Arial CE"/>
      <charset val="238"/>
    </font>
    <font>
      <b/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8"/>
      <name val="Arial"/>
      <family val="2"/>
      <charset val="238"/>
    </font>
    <font>
      <sz val="14"/>
      <name val="Arial"/>
      <family val="2"/>
      <charset val="238"/>
    </font>
    <font>
      <vertAlign val="superscript"/>
      <sz val="14"/>
      <name val="Arial"/>
      <family val="2"/>
      <charset val="238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u/>
      <sz val="10"/>
      <color theme="1"/>
      <name val="Century Gothic"/>
      <family val="2"/>
      <charset val="238"/>
    </font>
    <font>
      <sz val="16"/>
      <color theme="1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rgb="FF000000"/>
      <name val="Arial"/>
      <family val="2"/>
      <charset val="238"/>
    </font>
    <font>
      <vertAlign val="superscript"/>
      <sz val="16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0" borderId="0"/>
    <xf numFmtId="0" fontId="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17" fillId="0" borderId="0"/>
    <xf numFmtId="0" fontId="3" fillId="0" borderId="0"/>
    <xf numFmtId="0" fontId="19" fillId="0" borderId="0"/>
    <xf numFmtId="44" fontId="17" fillId="0" borderId="0" applyFont="0" applyFill="0" applyBorder="0" applyAlignment="0" applyProtection="0"/>
    <xf numFmtId="0" fontId="19" fillId="0" borderId="0"/>
    <xf numFmtId="166" fontId="19" fillId="0" borderId="0" applyFill="0" applyBorder="0" applyAlignment="0" applyProtection="0"/>
    <xf numFmtId="0" fontId="6" fillId="0" borderId="0"/>
    <xf numFmtId="166" fontId="19" fillId="0" borderId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1" fillId="0" borderId="0"/>
    <xf numFmtId="44" fontId="24" fillId="0" borderId="0" applyFont="0" applyFill="0" applyBorder="0" applyAlignment="0" applyProtection="0"/>
  </cellStyleXfs>
  <cellXfs count="106">
    <xf numFmtId="0" fontId="0" fillId="0" borderId="0" xfId="0"/>
    <xf numFmtId="0" fontId="15" fillId="0" borderId="0" xfId="1" applyFont="1" applyBorder="1" applyAlignment="1">
      <alignment horizontal="center"/>
    </xf>
    <xf numFmtId="1" fontId="15" fillId="0" borderId="0" xfId="1" applyNumberFormat="1" applyFont="1" applyBorder="1"/>
    <xf numFmtId="165" fontId="15" fillId="0" borderId="0" xfId="3" applyNumberFormat="1" applyFont="1" applyFill="1" applyBorder="1" applyAlignment="1" applyProtection="1"/>
    <xf numFmtId="0" fontId="16" fillId="0" borderId="0" xfId="1" applyFont="1" applyBorder="1"/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/>
    <xf numFmtId="0" fontId="7" fillId="0" borderId="0" xfId="1" applyFont="1" applyBorder="1" applyAlignment="1">
      <alignment horizontal="right"/>
    </xf>
    <xf numFmtId="0" fontId="13" fillId="0" borderId="0" xfId="1" applyFont="1" applyBorder="1" applyAlignment="1">
      <alignment vertical="center" wrapText="1"/>
    </xf>
    <xf numFmtId="0" fontId="18" fillId="0" borderId="0" xfId="1" applyFont="1" applyBorder="1" applyAlignment="1">
      <alignment horizontal="center" vertical="center"/>
    </xf>
    <xf numFmtId="164" fontId="13" fillId="0" borderId="0" xfId="1" applyNumberFormat="1" applyFont="1" applyBorder="1" applyAlignment="1">
      <alignment vertical="center"/>
    </xf>
    <xf numFmtId="3" fontId="13" fillId="0" borderId="0" xfId="3" applyNumberFormat="1" applyFont="1" applyFill="1" applyBorder="1" applyAlignment="1" applyProtection="1">
      <alignment vertical="center"/>
    </xf>
    <xf numFmtId="3" fontId="13" fillId="0" borderId="0" xfId="3" applyNumberFormat="1" applyFont="1" applyFill="1" applyBorder="1" applyAlignment="1" applyProtection="1">
      <alignment horizontal="center" vertical="center"/>
    </xf>
    <xf numFmtId="9" fontId="13" fillId="0" borderId="0" xfId="1" applyNumberFormat="1" applyFont="1" applyBorder="1" applyAlignment="1">
      <alignment vertical="center"/>
    </xf>
    <xf numFmtId="0" fontId="15" fillId="0" borderId="0" xfId="1" applyFont="1" applyBorder="1"/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1" fontId="8" fillId="0" borderId="8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1" fontId="9" fillId="0" borderId="11" xfId="1" applyNumberFormat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21" fillId="0" borderId="1" xfId="1" applyFont="1" applyBorder="1" applyAlignment="1">
      <alignment vertical="center" wrapText="1"/>
    </xf>
    <xf numFmtId="0" fontId="21" fillId="0" borderId="1" xfId="1" applyFont="1" applyBorder="1" applyAlignment="1">
      <alignment horizontal="center" vertical="center"/>
    </xf>
    <xf numFmtId="164" fontId="21" fillId="0" borderId="1" xfId="1" applyNumberFormat="1" applyFont="1" applyBorder="1" applyAlignment="1">
      <alignment vertical="center"/>
    </xf>
    <xf numFmtId="9" fontId="21" fillId="0" borderId="1" xfId="1" applyNumberFormat="1" applyFont="1" applyBorder="1" applyAlignment="1">
      <alignment vertical="center"/>
    </xf>
    <xf numFmtId="164" fontId="21" fillId="0" borderId="18" xfId="1" applyNumberFormat="1" applyFont="1" applyBorder="1" applyAlignment="1">
      <alignment horizontal="right" vertical="center"/>
    </xf>
    <xf numFmtId="3" fontId="21" fillId="0" borderId="1" xfId="3" applyNumberFormat="1" applyFont="1" applyFill="1" applyBorder="1" applyAlignment="1" applyProtection="1">
      <alignment vertical="center"/>
    </xf>
    <xf numFmtId="0" fontId="21" fillId="0" borderId="2" xfId="1" applyFont="1" applyBorder="1" applyAlignment="1">
      <alignment vertical="center" wrapText="1"/>
    </xf>
    <xf numFmtId="3" fontId="21" fillId="0" borderId="14" xfId="3" applyNumberFormat="1" applyFont="1" applyFill="1" applyBorder="1" applyAlignment="1" applyProtection="1">
      <alignment vertical="center"/>
    </xf>
    <xf numFmtId="0" fontId="21" fillId="0" borderId="14" xfId="1" applyFont="1" applyBorder="1" applyAlignment="1">
      <alignment horizontal="center" vertical="center"/>
    </xf>
    <xf numFmtId="164" fontId="21" fillId="0" borderId="20" xfId="1" applyNumberFormat="1" applyFont="1" applyBorder="1" applyAlignment="1">
      <alignment horizontal="right" vertical="center"/>
    </xf>
    <xf numFmtId="3" fontId="21" fillId="0" borderId="2" xfId="3" applyNumberFormat="1" applyFont="1" applyFill="1" applyBorder="1" applyAlignment="1" applyProtection="1">
      <alignment vertical="center"/>
    </xf>
    <xf numFmtId="0" fontId="21" fillId="0" borderId="2" xfId="1" applyFont="1" applyBorder="1" applyAlignment="1">
      <alignment horizontal="center" vertical="center"/>
    </xf>
    <xf numFmtId="164" fontId="21" fillId="0" borderId="2" xfId="1" applyNumberFormat="1" applyFont="1" applyBorder="1" applyAlignment="1">
      <alignment vertical="center"/>
    </xf>
    <xf numFmtId="9" fontId="21" fillId="0" borderId="2" xfId="1" applyNumberFormat="1" applyFont="1" applyBorder="1" applyAlignment="1">
      <alignment vertical="center"/>
    </xf>
    <xf numFmtId="164" fontId="21" fillId="0" borderId="14" xfId="1" applyNumberFormat="1" applyFont="1" applyBorder="1" applyAlignment="1">
      <alignment vertical="center"/>
    </xf>
    <xf numFmtId="0" fontId="14" fillId="3" borderId="3" xfId="1" applyFont="1" applyFill="1" applyBorder="1" applyAlignment="1">
      <alignment horizontal="center" vertical="center"/>
    </xf>
    <xf numFmtId="164" fontId="14" fillId="3" borderId="3" xfId="1" applyNumberFormat="1" applyFont="1" applyFill="1" applyBorder="1" applyAlignment="1">
      <alignment vertical="center"/>
    </xf>
    <xf numFmtId="9" fontId="14" fillId="3" borderId="3" xfId="1" applyNumberFormat="1" applyFont="1" applyFill="1" applyBorder="1" applyAlignment="1">
      <alignment horizontal="center" vertical="center"/>
    </xf>
    <xf numFmtId="164" fontId="21" fillId="0" borderId="18" xfId="1" applyNumberFormat="1" applyFont="1" applyBorder="1" applyAlignment="1">
      <alignment vertical="center"/>
    </xf>
    <xf numFmtId="164" fontId="21" fillId="0" borderId="22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0" fontId="21" fillId="0" borderId="26" xfId="1" applyFont="1" applyBorder="1" applyAlignment="1">
      <alignment vertical="center" wrapText="1"/>
    </xf>
    <xf numFmtId="3" fontId="21" fillId="0" borderId="26" xfId="3" applyNumberFormat="1" applyFont="1" applyFill="1" applyBorder="1" applyAlignment="1" applyProtection="1">
      <alignment vertical="center"/>
    </xf>
    <xf numFmtId="0" fontId="21" fillId="0" borderId="26" xfId="1" applyFont="1" applyBorder="1" applyAlignment="1">
      <alignment horizontal="center" vertical="center"/>
    </xf>
    <xf numFmtId="164" fontId="21" fillId="0" borderId="26" xfId="1" applyNumberFormat="1" applyFont="1" applyBorder="1" applyAlignment="1">
      <alignment vertical="center"/>
    </xf>
    <xf numFmtId="9" fontId="21" fillId="0" borderId="26" xfId="1" applyNumberFormat="1" applyFont="1" applyBorder="1" applyAlignment="1">
      <alignment vertical="center"/>
    </xf>
    <xf numFmtId="164" fontId="21" fillId="0" borderId="28" xfId="1" applyNumberFormat="1" applyFont="1" applyBorder="1" applyAlignment="1">
      <alignment vertical="center"/>
    </xf>
    <xf numFmtId="0" fontId="21" fillId="0" borderId="14" xfId="1" applyFont="1" applyBorder="1" applyAlignment="1">
      <alignment vertical="center" wrapText="1"/>
    </xf>
    <xf numFmtId="9" fontId="21" fillId="0" borderId="14" xfId="1" applyNumberFormat="1" applyFont="1" applyBorder="1" applyAlignment="1">
      <alignment vertical="center"/>
    </xf>
    <xf numFmtId="164" fontId="21" fillId="0" borderId="20" xfId="1" applyNumberFormat="1" applyFont="1" applyBorder="1" applyAlignment="1">
      <alignment vertical="center"/>
    </xf>
    <xf numFmtId="0" fontId="14" fillId="4" borderId="30" xfId="1" applyFont="1" applyFill="1" applyBorder="1" applyAlignment="1">
      <alignment horizontal="center" vertical="center"/>
    </xf>
    <xf numFmtId="164" fontId="14" fillId="4" borderId="16" xfId="1" applyNumberFormat="1" applyFont="1" applyFill="1" applyBorder="1" applyAlignment="1">
      <alignment vertical="center"/>
    </xf>
    <xf numFmtId="9" fontId="14" fillId="4" borderId="16" xfId="1" applyNumberFormat="1" applyFont="1" applyFill="1" applyBorder="1" applyAlignment="1">
      <alignment horizontal="center" vertical="center"/>
    </xf>
    <xf numFmtId="164" fontId="14" fillId="4" borderId="31" xfId="1" applyNumberFormat="1" applyFont="1" applyFill="1" applyBorder="1" applyAlignment="1">
      <alignment vertical="center"/>
    </xf>
    <xf numFmtId="0" fontId="23" fillId="0" borderId="32" xfId="0" applyFont="1" applyBorder="1" applyAlignment="1">
      <alignment horizontal="center" vertical="center"/>
    </xf>
    <xf numFmtId="0" fontId="21" fillId="0" borderId="15" xfId="1" applyFont="1" applyBorder="1" applyAlignment="1">
      <alignment vertical="center" wrapText="1"/>
    </xf>
    <xf numFmtId="3" fontId="21" fillId="0" borderId="15" xfId="3" applyNumberFormat="1" applyFont="1" applyFill="1" applyBorder="1" applyAlignment="1" applyProtection="1">
      <alignment vertical="center"/>
    </xf>
    <xf numFmtId="0" fontId="21" fillId="0" borderId="15" xfId="1" applyFont="1" applyBorder="1" applyAlignment="1">
      <alignment horizontal="center" vertical="center"/>
    </xf>
    <xf numFmtId="164" fontId="21" fillId="0" borderId="15" xfId="1" applyNumberFormat="1" applyFont="1" applyBorder="1" applyAlignment="1">
      <alignment vertical="center"/>
    </xf>
    <xf numFmtId="9" fontId="21" fillId="0" borderId="15" xfId="1" applyNumberFormat="1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164" fontId="21" fillId="0" borderId="28" xfId="1" applyNumberFormat="1" applyFont="1" applyBorder="1" applyAlignment="1">
      <alignment horizontal="right" vertical="center"/>
    </xf>
    <xf numFmtId="39" fontId="15" fillId="0" borderId="0" xfId="3" applyNumberFormat="1" applyFont="1" applyFill="1" applyBorder="1" applyAlignment="1" applyProtection="1"/>
    <xf numFmtId="167" fontId="15" fillId="0" borderId="0" xfId="3" applyNumberFormat="1" applyFont="1" applyFill="1" applyBorder="1" applyAlignment="1" applyProtection="1"/>
    <xf numFmtId="167" fontId="7" fillId="0" borderId="0" xfId="1" applyNumberFormat="1" applyFont="1" applyAlignment="1">
      <alignment vertical="center"/>
    </xf>
    <xf numFmtId="44" fontId="26" fillId="0" borderId="15" xfId="22" applyFont="1" applyBorder="1" applyAlignment="1">
      <alignment vertical="center"/>
    </xf>
    <xf numFmtId="0" fontId="20" fillId="0" borderId="0" xfId="1" applyFont="1" applyBorder="1" applyAlignment="1">
      <alignment vertical="center" wrapText="1"/>
    </xf>
    <xf numFmtId="0" fontId="7" fillId="0" borderId="0" xfId="1" applyFont="1" applyAlignment="1">
      <alignment vertical="center"/>
    </xf>
    <xf numFmtId="164" fontId="14" fillId="4" borderId="21" xfId="1" applyNumberFormat="1" applyFont="1" applyFill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1" fontId="29" fillId="0" borderId="0" xfId="1" applyNumberFormat="1" applyFont="1" applyBorder="1"/>
    <xf numFmtId="0" fontId="29" fillId="0" borderId="0" xfId="1" applyFont="1" applyBorder="1"/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9" fillId="0" borderId="0" xfId="1" applyFont="1" applyBorder="1" applyAlignment="1">
      <alignment horizontal="right" vertical="center" wrapText="1"/>
    </xf>
    <xf numFmtId="0" fontId="30" fillId="0" borderId="0" xfId="0" applyFont="1" applyAlignment="1">
      <alignment horizontal="right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4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8" fillId="0" borderId="8" xfId="1" applyFont="1" applyBorder="1" applyAlignment="1">
      <alignment horizontal="center" vertical="center"/>
    </xf>
    <xf numFmtId="0" fontId="21" fillId="0" borderId="25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164" fontId="21" fillId="0" borderId="27" xfId="1" applyNumberFormat="1" applyFont="1" applyBorder="1" applyAlignment="1">
      <alignment horizontal="right" vertical="center"/>
    </xf>
    <xf numFmtId="164" fontId="21" fillId="0" borderId="13" xfId="1" applyNumberFormat="1" applyFont="1" applyBorder="1" applyAlignment="1">
      <alignment horizontal="right" vertical="center"/>
    </xf>
    <xf numFmtId="0" fontId="26" fillId="0" borderId="16" xfId="0" applyFont="1" applyBorder="1" applyAlignment="1">
      <alignment vertical="center"/>
    </xf>
    <xf numFmtId="0" fontId="14" fillId="4" borderId="23" xfId="1" applyFont="1" applyFill="1" applyBorder="1" applyAlignment="1">
      <alignment horizontal="center" vertical="center"/>
    </xf>
    <xf numFmtId="0" fontId="14" fillId="4" borderId="24" xfId="1" applyFont="1" applyFill="1" applyBorder="1" applyAlignment="1">
      <alignment horizontal="center" vertical="center"/>
    </xf>
    <xf numFmtId="0" fontId="14" fillId="4" borderId="29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left" vertical="center"/>
    </xf>
    <xf numFmtId="0" fontId="14" fillId="2" borderId="6" xfId="1" applyFont="1" applyFill="1" applyBorder="1" applyAlignment="1">
      <alignment horizontal="left" vertical="center"/>
    </xf>
    <xf numFmtId="0" fontId="21" fillId="0" borderId="13" xfId="1" applyFont="1" applyBorder="1" applyAlignment="1">
      <alignment horizontal="center" vertical="center"/>
    </xf>
    <xf numFmtId="0" fontId="21" fillId="0" borderId="13" xfId="1" applyFont="1" applyBorder="1" applyAlignment="1">
      <alignment horizontal="right" vertical="center"/>
    </xf>
  </cellXfs>
  <cellStyles count="23">
    <cellStyle name="Dziesiętny 2" xfId="18"/>
    <cellStyle name="Dziesiętny 2 2" xfId="17"/>
    <cellStyle name="Dziesiętny 2 3" xfId="3"/>
    <cellStyle name="Dziesiętny 2 3 2" xfId="6"/>
    <cellStyle name="Dziesiętny 4" xfId="14"/>
    <cellStyle name="Dziesiętny 5" xfId="16"/>
    <cellStyle name="Normalny" xfId="0" builtinId="0"/>
    <cellStyle name="Normalny 2" xfId="2"/>
    <cellStyle name="Normalny 2 2" xfId="9"/>
    <cellStyle name="Normalny 2 2 2" xfId="15"/>
    <cellStyle name="Normalny 2 3" xfId="5"/>
    <cellStyle name="Normalny 3" xfId="8"/>
    <cellStyle name="Normalny 3 2" xfId="1"/>
    <cellStyle name="Normalny 4" xfId="11"/>
    <cellStyle name="Normalny 4 2" xfId="13"/>
    <cellStyle name="Normalny 5" xfId="10"/>
    <cellStyle name="Normalny 5 2" xfId="21"/>
    <cellStyle name="Normalny 8" xfId="20"/>
    <cellStyle name="Walutowy" xfId="22" builtinId="4"/>
    <cellStyle name="Walutowy 2" xfId="4"/>
    <cellStyle name="Walutowy 2 2" xfId="7"/>
    <cellStyle name="Walutowy 2 2 2" xfId="19"/>
    <cellStyle name="Walutowy 2 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4"/>
  <sheetViews>
    <sheetView view="pageBreakPreview" zoomScale="60" zoomScaleNormal="60" zoomScalePageLayoutView="60" workbookViewId="0">
      <selection activeCell="B32" sqref="B32:H34"/>
    </sheetView>
  </sheetViews>
  <sheetFormatPr defaultRowHeight="15.75"/>
  <cols>
    <col min="1" max="1" width="9.7109375" style="1" customWidth="1"/>
    <col min="2" max="2" width="54.7109375" style="14" customWidth="1"/>
    <col min="3" max="3" width="12" style="14" bestFit="1" customWidth="1"/>
    <col min="4" max="4" width="14.7109375" style="14" customWidth="1"/>
    <col min="5" max="5" width="14.7109375" style="2" customWidth="1"/>
    <col min="6" max="6" width="14.5703125" style="14" customWidth="1"/>
    <col min="7" max="7" width="23.7109375" style="14" customWidth="1"/>
    <col min="8" max="8" width="10.5703125" style="14" customWidth="1"/>
    <col min="9" max="9" width="24.140625" style="14" customWidth="1"/>
    <col min="10" max="10" width="24.28515625" style="14" bestFit="1" customWidth="1"/>
    <col min="11" max="16384" width="9.140625" style="14"/>
  </cols>
  <sheetData>
    <row r="1" spans="1:10" ht="77.099999999999994" customHeight="1">
      <c r="A1" s="74" t="s">
        <v>43</v>
      </c>
      <c r="B1" s="75"/>
      <c r="C1" s="70"/>
      <c r="F1" s="73"/>
      <c r="G1" s="79" t="s">
        <v>44</v>
      </c>
      <c r="H1" s="80"/>
      <c r="I1" s="80"/>
    </row>
    <row r="2" spans="1:10" ht="35.1" customHeight="1">
      <c r="A2" s="81" t="s">
        <v>42</v>
      </c>
      <c r="B2" s="82"/>
      <c r="C2" s="82"/>
      <c r="D2" s="82"/>
      <c r="E2" s="82"/>
      <c r="F2" s="82"/>
      <c r="G2" s="82"/>
      <c r="H2" s="82"/>
      <c r="I2" s="82"/>
      <c r="J2" s="4"/>
    </row>
    <row r="3" spans="1:10" ht="14.25" customHeight="1" thickBot="1">
      <c r="J3" s="6"/>
    </row>
    <row r="4" spans="1:10" ht="24.95" customHeight="1" thickBot="1">
      <c r="A4" s="83" t="s">
        <v>33</v>
      </c>
      <c r="B4" s="84"/>
      <c r="C4" s="84"/>
      <c r="D4" s="84"/>
      <c r="E4" s="84"/>
      <c r="F4" s="84"/>
      <c r="G4" s="84"/>
      <c r="H4" s="84"/>
      <c r="I4" s="85"/>
      <c r="J4" s="7"/>
    </row>
    <row r="5" spans="1:10" ht="48" thickBot="1">
      <c r="A5" s="15" t="s">
        <v>0</v>
      </c>
      <c r="B5" s="16" t="s">
        <v>1</v>
      </c>
      <c r="C5" s="86" t="s">
        <v>2</v>
      </c>
      <c r="D5" s="86"/>
      <c r="E5" s="17" t="s">
        <v>3</v>
      </c>
      <c r="F5" s="16" t="s">
        <v>4</v>
      </c>
      <c r="G5" s="16" t="s">
        <v>5</v>
      </c>
      <c r="H5" s="16" t="s">
        <v>6</v>
      </c>
      <c r="I5" s="18" t="s">
        <v>7</v>
      </c>
    </row>
    <row r="6" spans="1:10" ht="16.5" thickBot="1">
      <c r="A6" s="19" t="s">
        <v>8</v>
      </c>
      <c r="B6" s="20" t="s">
        <v>9</v>
      </c>
      <c r="C6" s="21" t="s">
        <v>10</v>
      </c>
      <c r="D6" s="21" t="s">
        <v>11</v>
      </c>
      <c r="E6" s="22" t="s">
        <v>12</v>
      </c>
      <c r="F6" s="20" t="s">
        <v>13</v>
      </c>
      <c r="G6" s="21" t="s">
        <v>21</v>
      </c>
      <c r="H6" s="21" t="s">
        <v>22</v>
      </c>
      <c r="I6" s="23" t="s">
        <v>14</v>
      </c>
    </row>
    <row r="7" spans="1:10" ht="77.099999999999994" customHeight="1">
      <c r="A7" s="87" t="s">
        <v>15</v>
      </c>
      <c r="B7" s="45" t="s">
        <v>28</v>
      </c>
      <c r="C7" s="90" t="s">
        <v>20</v>
      </c>
      <c r="D7" s="93"/>
      <c r="E7" s="46">
        <f>SUM(E8:E11)</f>
        <v>60367</v>
      </c>
      <c r="F7" s="47">
        <v>40</v>
      </c>
      <c r="G7" s="48"/>
      <c r="H7" s="49">
        <v>0.08</v>
      </c>
      <c r="I7" s="50"/>
    </row>
    <row r="8" spans="1:10" ht="77.099999999999994" customHeight="1">
      <c r="A8" s="88"/>
      <c r="B8" s="24" t="s">
        <v>29</v>
      </c>
      <c r="C8" s="91"/>
      <c r="D8" s="94"/>
      <c r="E8" s="29">
        <v>20058</v>
      </c>
      <c r="F8" s="25">
        <v>81</v>
      </c>
      <c r="G8" s="26"/>
      <c r="H8" s="27">
        <v>0.08</v>
      </c>
      <c r="I8" s="42"/>
    </row>
    <row r="9" spans="1:10" ht="77.099999999999994" customHeight="1">
      <c r="A9" s="88"/>
      <c r="B9" s="24" t="s">
        <v>30</v>
      </c>
      <c r="C9" s="91"/>
      <c r="D9" s="94"/>
      <c r="E9" s="29">
        <v>13668</v>
      </c>
      <c r="F9" s="25">
        <v>30</v>
      </c>
      <c r="G9" s="26"/>
      <c r="H9" s="27">
        <v>0.08</v>
      </c>
      <c r="I9" s="42"/>
    </row>
    <row r="10" spans="1:10" ht="77.099999999999994" customHeight="1">
      <c r="A10" s="88"/>
      <c r="B10" s="30" t="s">
        <v>31</v>
      </c>
      <c r="C10" s="91"/>
      <c r="D10" s="94"/>
      <c r="E10" s="34">
        <v>19746</v>
      </c>
      <c r="F10" s="35">
        <v>20</v>
      </c>
      <c r="G10" s="36"/>
      <c r="H10" s="37">
        <v>0.08</v>
      </c>
      <c r="I10" s="43"/>
    </row>
    <row r="11" spans="1:10" ht="77.099999999999994" customHeight="1" thickBot="1">
      <c r="A11" s="89"/>
      <c r="B11" s="51" t="s">
        <v>32</v>
      </c>
      <c r="C11" s="92"/>
      <c r="D11" s="95"/>
      <c r="E11" s="31">
        <v>6895</v>
      </c>
      <c r="F11" s="32">
        <v>10</v>
      </c>
      <c r="G11" s="38"/>
      <c r="H11" s="52">
        <v>0.08</v>
      </c>
      <c r="I11" s="53"/>
    </row>
    <row r="12" spans="1:10" ht="16.5" thickBot="1">
      <c r="A12" s="19" t="s">
        <v>8</v>
      </c>
      <c r="B12" s="20" t="s">
        <v>9</v>
      </c>
      <c r="C12" s="21" t="s">
        <v>10</v>
      </c>
      <c r="D12" s="21" t="s">
        <v>11</v>
      </c>
      <c r="E12" s="22" t="s">
        <v>12</v>
      </c>
      <c r="F12" s="20" t="s">
        <v>13</v>
      </c>
      <c r="G12" s="21" t="s">
        <v>38</v>
      </c>
      <c r="H12" s="21" t="s">
        <v>22</v>
      </c>
      <c r="I12" s="23" t="s">
        <v>14</v>
      </c>
    </row>
    <row r="13" spans="1:10" ht="77.099999999999994" customHeight="1" thickBot="1">
      <c r="A13" s="58" t="s">
        <v>19</v>
      </c>
      <c r="B13" s="59" t="s">
        <v>36</v>
      </c>
      <c r="C13" s="64" t="s">
        <v>37</v>
      </c>
      <c r="D13" s="69"/>
      <c r="E13" s="60">
        <v>200</v>
      </c>
      <c r="F13" s="61">
        <v>1</v>
      </c>
      <c r="G13" s="62"/>
      <c r="H13" s="63">
        <v>0.08</v>
      </c>
      <c r="I13" s="36"/>
    </row>
    <row r="14" spans="1:10" ht="27.75" customHeight="1" thickBot="1">
      <c r="A14" s="96" t="s">
        <v>39</v>
      </c>
      <c r="B14" s="97"/>
      <c r="C14" s="97"/>
      <c r="D14" s="97"/>
      <c r="E14" s="98"/>
      <c r="F14" s="54" t="s">
        <v>17</v>
      </c>
      <c r="G14" s="55"/>
      <c r="H14" s="56" t="s">
        <v>18</v>
      </c>
      <c r="I14" s="72"/>
    </row>
    <row r="15" spans="1:10" ht="16.5" thickBot="1">
      <c r="A15" s="5"/>
      <c r="B15" s="8"/>
      <c r="C15" s="9"/>
      <c r="D15" s="10"/>
      <c r="E15" s="11"/>
      <c r="F15" s="12"/>
      <c r="G15" s="10"/>
      <c r="H15" s="13"/>
      <c r="I15" s="10"/>
    </row>
    <row r="16" spans="1:10" ht="24.95" customHeight="1" thickBot="1">
      <c r="A16" s="83" t="s">
        <v>34</v>
      </c>
      <c r="B16" s="102"/>
      <c r="C16" s="102"/>
      <c r="D16" s="102"/>
      <c r="E16" s="102"/>
      <c r="F16" s="102"/>
      <c r="G16" s="102"/>
      <c r="H16" s="102"/>
      <c r="I16" s="103"/>
      <c r="J16" s="7"/>
    </row>
    <row r="17" spans="1:10" ht="48" thickBot="1">
      <c r="A17" s="15" t="s">
        <v>0</v>
      </c>
      <c r="B17" s="16" t="s">
        <v>1</v>
      </c>
      <c r="C17" s="86" t="s">
        <v>2</v>
      </c>
      <c r="D17" s="86"/>
      <c r="E17" s="17" t="s">
        <v>3</v>
      </c>
      <c r="F17" s="16" t="s">
        <v>4</v>
      </c>
      <c r="G17" s="16" t="s">
        <v>5</v>
      </c>
      <c r="H17" s="16" t="s">
        <v>6</v>
      </c>
      <c r="I17" s="18" t="s">
        <v>7</v>
      </c>
    </row>
    <row r="18" spans="1:10" ht="16.5" thickBot="1">
      <c r="A18" s="19" t="s">
        <v>8</v>
      </c>
      <c r="B18" s="20" t="s">
        <v>9</v>
      </c>
      <c r="C18" s="21" t="s">
        <v>10</v>
      </c>
      <c r="D18" s="21" t="s">
        <v>11</v>
      </c>
      <c r="E18" s="22" t="s">
        <v>12</v>
      </c>
      <c r="F18" s="20" t="s">
        <v>13</v>
      </c>
      <c r="G18" s="21" t="s">
        <v>21</v>
      </c>
      <c r="H18" s="21" t="s">
        <v>22</v>
      </c>
      <c r="I18" s="23" t="s">
        <v>14</v>
      </c>
    </row>
    <row r="19" spans="1:10" ht="77.099999999999994" customHeight="1">
      <c r="A19" s="87" t="s">
        <v>35</v>
      </c>
      <c r="B19" s="45" t="s">
        <v>24</v>
      </c>
      <c r="C19" s="90" t="s">
        <v>16</v>
      </c>
      <c r="D19" s="93"/>
      <c r="E19" s="46">
        <v>20058</v>
      </c>
      <c r="F19" s="47">
        <v>244</v>
      </c>
      <c r="G19" s="48"/>
      <c r="H19" s="49">
        <v>0.08</v>
      </c>
      <c r="I19" s="65"/>
      <c r="J19" s="44"/>
    </row>
    <row r="20" spans="1:10" ht="77.099999999999994" customHeight="1">
      <c r="A20" s="88"/>
      <c r="B20" s="24" t="s">
        <v>25</v>
      </c>
      <c r="C20" s="104"/>
      <c r="D20" s="105"/>
      <c r="E20" s="29">
        <v>13668</v>
      </c>
      <c r="F20" s="25">
        <v>105</v>
      </c>
      <c r="G20" s="26"/>
      <c r="H20" s="27">
        <v>0.08</v>
      </c>
      <c r="I20" s="28"/>
      <c r="J20" s="44"/>
    </row>
    <row r="21" spans="1:10" ht="77.099999999999994" customHeight="1">
      <c r="A21" s="88"/>
      <c r="B21" s="30" t="s">
        <v>26</v>
      </c>
      <c r="C21" s="104"/>
      <c r="D21" s="105"/>
      <c r="E21" s="29">
        <v>19746</v>
      </c>
      <c r="F21" s="25">
        <v>70</v>
      </c>
      <c r="G21" s="26"/>
      <c r="H21" s="27">
        <v>0.08</v>
      </c>
      <c r="I21" s="28"/>
      <c r="J21" s="44"/>
    </row>
    <row r="22" spans="1:10" ht="77.099999999999994" customHeight="1" thickBot="1">
      <c r="A22" s="89"/>
      <c r="B22" s="51" t="s">
        <v>27</v>
      </c>
      <c r="C22" s="92"/>
      <c r="D22" s="95"/>
      <c r="E22" s="31">
        <v>6895</v>
      </c>
      <c r="F22" s="32">
        <v>35</v>
      </c>
      <c r="G22" s="38"/>
      <c r="H22" s="52">
        <v>0.08</v>
      </c>
      <c r="I22" s="33"/>
      <c r="J22" s="44"/>
    </row>
    <row r="23" spans="1:10" ht="27.75" customHeight="1" thickBot="1">
      <c r="A23" s="96" t="s">
        <v>40</v>
      </c>
      <c r="B23" s="97"/>
      <c r="C23" s="97"/>
      <c r="D23" s="97"/>
      <c r="E23" s="98"/>
      <c r="F23" s="54" t="s">
        <v>17</v>
      </c>
      <c r="G23" s="55"/>
      <c r="H23" s="56" t="s">
        <v>18</v>
      </c>
      <c r="I23" s="57"/>
    </row>
    <row r="24" spans="1:10" ht="22.5" customHeight="1" thickBot="1">
      <c r="A24" s="5"/>
      <c r="B24" s="8"/>
      <c r="C24" s="9"/>
      <c r="D24" s="10"/>
      <c r="E24" s="11"/>
      <c r="F24" s="12"/>
      <c r="G24" s="10"/>
      <c r="H24" s="13"/>
      <c r="I24" s="10"/>
    </row>
    <row r="25" spans="1:10" ht="33.75" customHeight="1" thickBot="1">
      <c r="A25" s="99" t="s">
        <v>23</v>
      </c>
      <c r="B25" s="100"/>
      <c r="C25" s="100"/>
      <c r="D25" s="100"/>
      <c r="E25" s="101"/>
      <c r="F25" s="39" t="s">
        <v>17</v>
      </c>
      <c r="G25" s="40"/>
      <c r="H25" s="41" t="s">
        <v>18</v>
      </c>
      <c r="I25" s="40"/>
    </row>
    <row r="26" spans="1:10">
      <c r="A26" s="5"/>
      <c r="B26" s="8"/>
      <c r="C26" s="9"/>
      <c r="D26" s="10"/>
      <c r="E26" s="11"/>
      <c r="F26" s="12"/>
      <c r="G26" s="10"/>
      <c r="H26" s="13"/>
      <c r="I26" s="10"/>
    </row>
    <row r="27" spans="1:10">
      <c r="A27" s="5"/>
      <c r="B27" s="8"/>
      <c r="C27" s="9"/>
      <c r="D27" s="10"/>
      <c r="E27" s="11"/>
      <c r="F27" s="12"/>
      <c r="G27" s="10"/>
      <c r="H27" s="13"/>
      <c r="I27" s="10"/>
    </row>
    <row r="28" spans="1:10">
      <c r="A28" s="5"/>
      <c r="B28" s="8"/>
      <c r="C28" s="9"/>
      <c r="D28" s="10"/>
      <c r="E28" s="11"/>
      <c r="F28" s="12"/>
      <c r="G28" s="10"/>
      <c r="H28" s="13"/>
      <c r="I28" s="10"/>
    </row>
    <row r="29" spans="1:10">
      <c r="A29" s="5"/>
      <c r="B29" s="8"/>
      <c r="C29" s="9"/>
      <c r="D29" s="10"/>
      <c r="E29" s="11"/>
      <c r="F29" s="12"/>
      <c r="G29" s="10"/>
      <c r="H29" s="13"/>
      <c r="I29" s="10"/>
    </row>
    <row r="30" spans="1:10" ht="12" customHeight="1">
      <c r="A30" s="5"/>
      <c r="B30" s="8"/>
      <c r="C30" s="9"/>
      <c r="D30" s="10"/>
      <c r="E30" s="11"/>
      <c r="F30" s="12"/>
      <c r="G30" s="10"/>
      <c r="H30" s="13"/>
      <c r="I30" s="10"/>
    </row>
    <row r="32" spans="1:10" ht="20.25">
      <c r="A32" s="14"/>
      <c r="B32" s="76"/>
      <c r="C32" s="76"/>
      <c r="D32" s="76"/>
      <c r="E32" s="76"/>
      <c r="F32" s="76"/>
      <c r="G32" s="77" t="s">
        <v>45</v>
      </c>
      <c r="H32" s="76"/>
    </row>
    <row r="33" spans="2:8" ht="23.25">
      <c r="B33" s="76"/>
      <c r="C33" s="76"/>
      <c r="D33" s="76"/>
      <c r="E33" s="75"/>
      <c r="F33" s="76"/>
      <c r="G33" s="78" t="s">
        <v>46</v>
      </c>
      <c r="H33" s="76"/>
    </row>
    <row r="34" spans="2:8" ht="20.25">
      <c r="B34" s="76"/>
      <c r="C34" s="76"/>
      <c r="D34" s="76"/>
      <c r="E34" s="75"/>
      <c r="F34" s="76"/>
      <c r="G34" s="76"/>
      <c r="H34" s="76"/>
    </row>
  </sheetData>
  <mergeCells count="15">
    <mergeCell ref="A23:E23"/>
    <mergeCell ref="A25:E25"/>
    <mergeCell ref="A14:E14"/>
    <mergeCell ref="A16:I16"/>
    <mergeCell ref="C17:D17"/>
    <mergeCell ref="A19:A22"/>
    <mergeCell ref="C19:C22"/>
    <mergeCell ref="D19:D22"/>
    <mergeCell ref="G1:I1"/>
    <mergeCell ref="A2:I2"/>
    <mergeCell ref="A4:I4"/>
    <mergeCell ref="C5:D5"/>
    <mergeCell ref="A7:A11"/>
    <mergeCell ref="C7:C11"/>
    <mergeCell ref="D7:D11"/>
  </mergeCells>
  <pageMargins left="0.74803149606299213" right="0.74803149606299213" top="0.19685039370078741" bottom="0.78740157480314965" header="0.51181102362204722" footer="0.51181102362204722"/>
  <pageSetup paperSize="9" scale="48" orientation="portrait" r:id="rId1"/>
  <headerFooter alignWithMargins="0"/>
  <rowBreaks count="1" manualBreakCount="1"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5"/>
  <sheetViews>
    <sheetView tabSelected="1" view="pageBreakPreview" zoomScale="60" zoomScaleNormal="60" zoomScalePageLayoutView="60" workbookViewId="0">
      <selection activeCell="K10" sqref="K10"/>
    </sheetView>
  </sheetViews>
  <sheetFormatPr defaultRowHeight="15.75"/>
  <cols>
    <col min="1" max="1" width="9.7109375" style="1" customWidth="1"/>
    <col min="2" max="2" width="54.7109375" style="14" customWidth="1"/>
    <col min="3" max="3" width="12" style="14" bestFit="1" customWidth="1"/>
    <col min="4" max="4" width="14.7109375" style="14" customWidth="1"/>
    <col min="5" max="5" width="14.7109375" style="2" customWidth="1"/>
    <col min="6" max="6" width="14.5703125" style="14" customWidth="1"/>
    <col min="7" max="7" width="23.7109375" style="14" customWidth="1"/>
    <col min="8" max="8" width="10.5703125" style="14" customWidth="1"/>
    <col min="9" max="9" width="24.140625" style="14" customWidth="1"/>
    <col min="10" max="10" width="24.28515625" style="14" bestFit="1" customWidth="1"/>
    <col min="11" max="11" width="14.85546875" style="3" customWidth="1"/>
    <col min="12" max="16384" width="9.140625" style="14"/>
  </cols>
  <sheetData>
    <row r="1" spans="1:11" ht="77.099999999999994" customHeight="1">
      <c r="A1" s="74" t="s">
        <v>43</v>
      </c>
      <c r="B1" s="75"/>
      <c r="F1" s="70"/>
      <c r="G1" s="79" t="s">
        <v>47</v>
      </c>
      <c r="H1" s="80"/>
      <c r="I1" s="80"/>
    </row>
    <row r="2" spans="1:11" ht="35.1" customHeight="1">
      <c r="A2" s="81" t="s">
        <v>41</v>
      </c>
      <c r="B2" s="82"/>
      <c r="C2" s="82"/>
      <c r="D2" s="82"/>
      <c r="E2" s="82"/>
      <c r="F2" s="82"/>
      <c r="G2" s="82"/>
      <c r="H2" s="82"/>
      <c r="I2" s="82"/>
      <c r="J2" s="4"/>
    </row>
    <row r="3" spans="1:11" ht="14.25" customHeight="1" thickBot="1">
      <c r="J3" s="6"/>
    </row>
    <row r="4" spans="1:11" ht="24.95" customHeight="1" thickBot="1">
      <c r="A4" s="83" t="s">
        <v>33</v>
      </c>
      <c r="B4" s="84"/>
      <c r="C4" s="84"/>
      <c r="D4" s="84"/>
      <c r="E4" s="84"/>
      <c r="F4" s="84"/>
      <c r="G4" s="84"/>
      <c r="H4" s="84"/>
      <c r="I4" s="85"/>
      <c r="J4" s="7"/>
    </row>
    <row r="5" spans="1:11" ht="48" thickBot="1">
      <c r="A5" s="15" t="s">
        <v>0</v>
      </c>
      <c r="B5" s="16" t="s">
        <v>1</v>
      </c>
      <c r="C5" s="86" t="s">
        <v>2</v>
      </c>
      <c r="D5" s="86"/>
      <c r="E5" s="17" t="s">
        <v>3</v>
      </c>
      <c r="F5" s="16" t="s">
        <v>4</v>
      </c>
      <c r="G5" s="16" t="s">
        <v>5</v>
      </c>
      <c r="H5" s="16" t="s">
        <v>6</v>
      </c>
      <c r="I5" s="18" t="s">
        <v>7</v>
      </c>
    </row>
    <row r="6" spans="1:11" ht="16.5" thickBot="1">
      <c r="A6" s="19" t="s">
        <v>8</v>
      </c>
      <c r="B6" s="20" t="s">
        <v>9</v>
      </c>
      <c r="C6" s="21" t="s">
        <v>10</v>
      </c>
      <c r="D6" s="21" t="s">
        <v>11</v>
      </c>
      <c r="E6" s="22" t="s">
        <v>12</v>
      </c>
      <c r="F6" s="20" t="s">
        <v>13</v>
      </c>
      <c r="G6" s="21" t="s">
        <v>21</v>
      </c>
      <c r="H6" s="21" t="s">
        <v>22</v>
      </c>
      <c r="I6" s="23" t="s">
        <v>14</v>
      </c>
    </row>
    <row r="7" spans="1:11" ht="77.099999999999994" customHeight="1">
      <c r="A7" s="87" t="s">
        <v>15</v>
      </c>
      <c r="B7" s="45" t="s">
        <v>28</v>
      </c>
      <c r="C7" s="90" t="s">
        <v>20</v>
      </c>
      <c r="D7" s="93"/>
      <c r="E7" s="46">
        <f>SUM(E8:E11)</f>
        <v>54649</v>
      </c>
      <c r="F7" s="47">
        <v>40</v>
      </c>
      <c r="G7" s="48"/>
      <c r="H7" s="49">
        <v>0.08</v>
      </c>
      <c r="I7" s="50"/>
    </row>
    <row r="8" spans="1:11" ht="77.099999999999994" customHeight="1">
      <c r="A8" s="88"/>
      <c r="B8" s="24" t="s">
        <v>29</v>
      </c>
      <c r="C8" s="91"/>
      <c r="D8" s="94"/>
      <c r="E8" s="29">
        <v>13845</v>
      </c>
      <c r="F8" s="25">
        <v>81</v>
      </c>
      <c r="G8" s="26"/>
      <c r="H8" s="27">
        <v>0.08</v>
      </c>
      <c r="I8" s="42"/>
    </row>
    <row r="9" spans="1:11" ht="77.099999999999994" customHeight="1">
      <c r="A9" s="88"/>
      <c r="B9" s="24" t="s">
        <v>30</v>
      </c>
      <c r="C9" s="91"/>
      <c r="D9" s="94"/>
      <c r="E9" s="29">
        <v>23181</v>
      </c>
      <c r="F9" s="25">
        <v>30</v>
      </c>
      <c r="G9" s="26"/>
      <c r="H9" s="27">
        <v>0.08</v>
      </c>
      <c r="I9" s="42"/>
    </row>
    <row r="10" spans="1:11" ht="77.099999999999994" customHeight="1">
      <c r="A10" s="88"/>
      <c r="B10" s="30" t="s">
        <v>31</v>
      </c>
      <c r="C10" s="91"/>
      <c r="D10" s="94"/>
      <c r="E10" s="34">
        <v>980</v>
      </c>
      <c r="F10" s="35">
        <v>20</v>
      </c>
      <c r="G10" s="36"/>
      <c r="H10" s="37">
        <v>0.08</v>
      </c>
      <c r="I10" s="43"/>
    </row>
    <row r="11" spans="1:11" ht="77.099999999999994" customHeight="1" thickBot="1">
      <c r="A11" s="89"/>
      <c r="B11" s="51" t="s">
        <v>32</v>
      </c>
      <c r="C11" s="92"/>
      <c r="D11" s="95"/>
      <c r="E11" s="31">
        <v>16643</v>
      </c>
      <c r="F11" s="32">
        <v>10</v>
      </c>
      <c r="G11" s="38"/>
      <c r="H11" s="52">
        <v>0.08</v>
      </c>
      <c r="I11" s="53"/>
    </row>
    <row r="12" spans="1:11" ht="16.5" thickBot="1">
      <c r="A12" s="19" t="s">
        <v>8</v>
      </c>
      <c r="B12" s="20" t="s">
        <v>9</v>
      </c>
      <c r="C12" s="21" t="s">
        <v>10</v>
      </c>
      <c r="D12" s="21" t="s">
        <v>11</v>
      </c>
      <c r="E12" s="22" t="s">
        <v>12</v>
      </c>
      <c r="F12" s="20" t="s">
        <v>13</v>
      </c>
      <c r="G12" s="21" t="s">
        <v>38</v>
      </c>
      <c r="H12" s="21" t="s">
        <v>22</v>
      </c>
      <c r="I12" s="23" t="s">
        <v>14</v>
      </c>
    </row>
    <row r="13" spans="1:11" ht="77.099999999999994" customHeight="1" thickBot="1">
      <c r="A13" s="58" t="s">
        <v>19</v>
      </c>
      <c r="B13" s="59" t="s">
        <v>36</v>
      </c>
      <c r="C13" s="64" t="s">
        <v>37</v>
      </c>
      <c r="D13" s="69"/>
      <c r="E13" s="60">
        <v>200</v>
      </c>
      <c r="F13" s="61">
        <v>1</v>
      </c>
      <c r="G13" s="62"/>
      <c r="H13" s="63">
        <v>0.08</v>
      </c>
      <c r="I13" s="36"/>
    </row>
    <row r="14" spans="1:11" ht="27.75" customHeight="1" thickBot="1">
      <c r="A14" s="96" t="s">
        <v>39</v>
      </c>
      <c r="B14" s="97"/>
      <c r="C14" s="97"/>
      <c r="D14" s="97"/>
      <c r="E14" s="98"/>
      <c r="F14" s="54" t="s">
        <v>17</v>
      </c>
      <c r="G14" s="55"/>
      <c r="H14" s="56" t="s">
        <v>18</v>
      </c>
      <c r="I14" s="72"/>
      <c r="K14" s="67"/>
    </row>
    <row r="15" spans="1:11" ht="16.5" thickBot="1">
      <c r="A15" s="5"/>
      <c r="B15" s="8"/>
      <c r="C15" s="9"/>
      <c r="D15" s="10"/>
      <c r="E15" s="11"/>
      <c r="F15" s="12"/>
      <c r="G15" s="10"/>
      <c r="H15" s="13"/>
      <c r="I15" s="10"/>
      <c r="K15" s="67"/>
    </row>
    <row r="16" spans="1:11" ht="24.95" customHeight="1" thickBot="1">
      <c r="A16" s="83" t="s">
        <v>34</v>
      </c>
      <c r="B16" s="102"/>
      <c r="C16" s="102"/>
      <c r="D16" s="102"/>
      <c r="E16" s="102"/>
      <c r="F16" s="102"/>
      <c r="G16" s="102"/>
      <c r="H16" s="102"/>
      <c r="I16" s="103"/>
      <c r="J16" s="7"/>
      <c r="K16" s="67"/>
    </row>
    <row r="17" spans="1:11" ht="48" thickBot="1">
      <c r="A17" s="15" t="s">
        <v>0</v>
      </c>
      <c r="B17" s="16" t="s">
        <v>1</v>
      </c>
      <c r="C17" s="86" t="s">
        <v>2</v>
      </c>
      <c r="D17" s="86"/>
      <c r="E17" s="17" t="s">
        <v>3</v>
      </c>
      <c r="F17" s="16" t="s">
        <v>4</v>
      </c>
      <c r="G17" s="16" t="s">
        <v>5</v>
      </c>
      <c r="H17" s="16" t="s">
        <v>6</v>
      </c>
      <c r="I17" s="18" t="s">
        <v>7</v>
      </c>
      <c r="K17" s="67"/>
    </row>
    <row r="18" spans="1:11" ht="16.5" thickBot="1">
      <c r="A18" s="19" t="s">
        <v>8</v>
      </c>
      <c r="B18" s="20" t="s">
        <v>9</v>
      </c>
      <c r="C18" s="21" t="s">
        <v>10</v>
      </c>
      <c r="D18" s="21" t="s">
        <v>11</v>
      </c>
      <c r="E18" s="22" t="s">
        <v>12</v>
      </c>
      <c r="F18" s="20" t="s">
        <v>13</v>
      </c>
      <c r="G18" s="21" t="s">
        <v>21</v>
      </c>
      <c r="H18" s="21" t="s">
        <v>22</v>
      </c>
      <c r="I18" s="23" t="s">
        <v>14</v>
      </c>
      <c r="K18" s="67"/>
    </row>
    <row r="19" spans="1:11" ht="77.099999999999994" customHeight="1">
      <c r="A19" s="87" t="s">
        <v>35</v>
      </c>
      <c r="B19" s="45" t="s">
        <v>24</v>
      </c>
      <c r="C19" s="90" t="s">
        <v>16</v>
      </c>
      <c r="D19" s="93"/>
      <c r="E19" s="46">
        <v>13845</v>
      </c>
      <c r="F19" s="47">
        <v>244</v>
      </c>
      <c r="G19" s="48"/>
      <c r="H19" s="49">
        <v>0.08</v>
      </c>
      <c r="I19" s="65"/>
      <c r="J19" s="71"/>
      <c r="K19" s="68"/>
    </row>
    <row r="20" spans="1:11" ht="77.099999999999994" customHeight="1">
      <c r="A20" s="88"/>
      <c r="B20" s="24" t="s">
        <v>25</v>
      </c>
      <c r="C20" s="104"/>
      <c r="D20" s="105"/>
      <c r="E20" s="29">
        <v>23181</v>
      </c>
      <c r="F20" s="25">
        <v>105</v>
      </c>
      <c r="G20" s="26"/>
      <c r="H20" s="27">
        <v>0.08</v>
      </c>
      <c r="I20" s="28"/>
      <c r="J20" s="71"/>
      <c r="K20" s="68"/>
    </row>
    <row r="21" spans="1:11" ht="77.099999999999994" customHeight="1">
      <c r="A21" s="88"/>
      <c r="B21" s="30" t="s">
        <v>26</v>
      </c>
      <c r="C21" s="104"/>
      <c r="D21" s="105"/>
      <c r="E21" s="29">
        <v>980</v>
      </c>
      <c r="F21" s="25">
        <v>70</v>
      </c>
      <c r="G21" s="26"/>
      <c r="H21" s="27">
        <v>0.08</v>
      </c>
      <c r="I21" s="28"/>
      <c r="J21" s="71"/>
      <c r="K21" s="68"/>
    </row>
    <row r="22" spans="1:11" ht="77.099999999999994" customHeight="1" thickBot="1">
      <c r="A22" s="89"/>
      <c r="B22" s="51" t="s">
        <v>27</v>
      </c>
      <c r="C22" s="92"/>
      <c r="D22" s="95"/>
      <c r="E22" s="31">
        <v>16643</v>
      </c>
      <c r="F22" s="32">
        <v>35</v>
      </c>
      <c r="G22" s="38"/>
      <c r="H22" s="52">
        <v>0.08</v>
      </c>
      <c r="I22" s="33"/>
      <c r="J22" s="71"/>
      <c r="K22" s="68"/>
    </row>
    <row r="23" spans="1:11" ht="27.75" customHeight="1" thickBot="1">
      <c r="A23" s="96" t="s">
        <v>40</v>
      </c>
      <c r="B23" s="97"/>
      <c r="C23" s="97"/>
      <c r="D23" s="97"/>
      <c r="E23" s="98"/>
      <c r="F23" s="54" t="s">
        <v>17</v>
      </c>
      <c r="G23" s="55"/>
      <c r="H23" s="56" t="s">
        <v>18</v>
      </c>
      <c r="I23" s="57"/>
      <c r="K23" s="67"/>
    </row>
    <row r="24" spans="1:11" ht="22.5" customHeight="1" thickBot="1">
      <c r="A24" s="5"/>
      <c r="B24" s="8"/>
      <c r="C24" s="9"/>
      <c r="D24" s="10"/>
      <c r="E24" s="11"/>
      <c r="F24" s="12"/>
      <c r="G24" s="10"/>
      <c r="H24" s="13"/>
      <c r="I24" s="10"/>
    </row>
    <row r="25" spans="1:11" ht="33.75" customHeight="1" thickBot="1">
      <c r="A25" s="99" t="s">
        <v>23</v>
      </c>
      <c r="B25" s="100"/>
      <c r="C25" s="100"/>
      <c r="D25" s="100"/>
      <c r="E25" s="101"/>
      <c r="F25" s="39" t="s">
        <v>17</v>
      </c>
      <c r="G25" s="40"/>
      <c r="H25" s="41" t="s">
        <v>18</v>
      </c>
      <c r="I25" s="40"/>
      <c r="K25" s="66"/>
    </row>
    <row r="26" spans="1:11">
      <c r="A26" s="5"/>
      <c r="B26" s="8"/>
      <c r="C26" s="9"/>
      <c r="D26" s="10"/>
      <c r="E26" s="11"/>
      <c r="F26" s="12"/>
      <c r="G26" s="10"/>
      <c r="H26" s="13"/>
      <c r="I26" s="10"/>
    </row>
    <row r="28" spans="1:11">
      <c r="A28" s="14"/>
      <c r="E28" s="14"/>
    </row>
    <row r="33" spans="3:9" ht="20.25">
      <c r="C33" s="76"/>
      <c r="D33" s="76"/>
      <c r="E33" s="76"/>
      <c r="F33" s="76"/>
      <c r="G33" s="76"/>
      <c r="H33" s="77" t="s">
        <v>45</v>
      </c>
      <c r="I33" s="76"/>
    </row>
    <row r="34" spans="3:9" ht="23.25">
      <c r="C34" s="76"/>
      <c r="D34" s="76"/>
      <c r="E34" s="76"/>
      <c r="F34" s="75"/>
      <c r="G34" s="76"/>
      <c r="H34" s="78" t="s">
        <v>46</v>
      </c>
      <c r="I34" s="76"/>
    </row>
    <row r="35" spans="3:9" ht="20.25">
      <c r="C35" s="76"/>
      <c r="D35" s="76"/>
      <c r="E35" s="76"/>
      <c r="F35" s="75"/>
      <c r="G35" s="76"/>
      <c r="H35" s="76"/>
      <c r="I35" s="76"/>
    </row>
  </sheetData>
  <mergeCells count="15">
    <mergeCell ref="A23:E23"/>
    <mergeCell ref="A25:E25"/>
    <mergeCell ref="G1:I1"/>
    <mergeCell ref="A14:E14"/>
    <mergeCell ref="A16:I16"/>
    <mergeCell ref="C17:D17"/>
    <mergeCell ref="A19:A22"/>
    <mergeCell ref="C19:C22"/>
    <mergeCell ref="D19:D22"/>
    <mergeCell ref="A2:I2"/>
    <mergeCell ref="A4:I4"/>
    <mergeCell ref="C5:D5"/>
    <mergeCell ref="A7:A11"/>
    <mergeCell ref="C7:C11"/>
    <mergeCell ref="D7:D11"/>
  </mergeCells>
  <pageMargins left="0.74803149606299213" right="0.74803149606299213" top="0.19685039370078741" bottom="0.78740157480314965" header="0.51181102362204722" footer="0.51181102362204722"/>
  <pageSetup paperSize="9" scale="48" orientation="portrait" r:id="rId1"/>
  <headerFooter alignWithMargins="0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11a</vt:lpstr>
      <vt:lpstr>11b</vt:lpstr>
      <vt:lpstr>'11a'!Obszar_wydruku</vt:lpstr>
      <vt:lpstr>'11b'!Obszar_wydruku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2017-09-14T10:44:18Z</dcterms:modified>
</cp:coreProperties>
</file>